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2026-2027学年\评奖评优\综测加分公示\"/>
    </mc:Choice>
  </mc:AlternateContent>
  <bookViews>
    <workbookView windowWidth="28800" windowHeight="12375"/>
  </bookViews>
  <sheets>
    <sheet name="工作表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<sst xmlns="http://schemas.openxmlformats.org/spreadsheetml/2006/main" count="62" uniqueCount="62">
  <si>
    <t>建筑学院奖助学金计分表</t>
  </si>
  <si>
    <t>序号</t>
  </si>
  <si>
    <t>学号</t>
  </si>
  <si>
    <t>姓名</t>
  </si>
  <si>
    <t>学生参军入伍服兵役（不超过10分）</t>
  </si>
  <si>
    <t>参加志愿服务（不超过14分）</t>
  </si>
  <si>
    <t>国际组织实习（不超过6分）</t>
  </si>
  <si>
    <t>科研成果（不超过10分，请附结项证书或项目验收表等）</t>
  </si>
  <si>
    <t>科研文章（不超过10分，请附证明材料）</t>
  </si>
  <si>
    <t>竞赛获奖（不超过30分，请附获奖证书复印件）</t>
  </si>
  <si>
    <t>其他（个人荣誉和社会工作，不超过17分）</t>
  </si>
  <si>
    <t>集体活动，参与得分（不超过3分）</t>
  </si>
  <si>
    <t>特殊学术专长（不超过30分）</t>
  </si>
  <si>
    <t>附加分总和</t>
  </si>
  <si>
    <t>01123103</t>
  </si>
  <si>
    <t>马牧谣</t>
  </si>
  <si>
    <t>01123107</t>
  </si>
  <si>
    <t>王睿泽</t>
  </si>
  <si>
    <t>01123114</t>
  </si>
  <si>
    <t>李臣芸</t>
  </si>
  <si>
    <t>01123120</t>
  </si>
  <si>
    <t>刘以禅</t>
  </si>
  <si>
    <t>01123121</t>
  </si>
  <si>
    <t>李祉庥</t>
  </si>
  <si>
    <t>01123125</t>
  </si>
  <si>
    <t>成昊同</t>
  </si>
  <si>
    <t>01123127</t>
  </si>
  <si>
    <t>戴佳榕</t>
  </si>
  <si>
    <t>01123201</t>
  </si>
  <si>
    <t>陈艺钊</t>
  </si>
  <si>
    <t>01123205</t>
  </si>
  <si>
    <t>金润喜</t>
  </si>
  <si>
    <t>01123206</t>
  </si>
  <si>
    <t>王安璐</t>
  </si>
  <si>
    <t>01123211</t>
  </si>
  <si>
    <t>黄子嫣</t>
  </si>
  <si>
    <t>01123218</t>
  </si>
  <si>
    <t>汪圣欣</t>
  </si>
  <si>
    <t>01123222</t>
  </si>
  <si>
    <t>陈一祥</t>
  </si>
  <si>
    <t>01123225</t>
  </si>
  <si>
    <t>康佳玮</t>
  </si>
  <si>
    <t>01123308</t>
  </si>
  <si>
    <t>高歌</t>
  </si>
  <si>
    <t>01123311</t>
  </si>
  <si>
    <t>何子煊</t>
  </si>
  <si>
    <t>01123312</t>
  </si>
  <si>
    <t>任馨妍</t>
  </si>
  <si>
    <t>01123313</t>
  </si>
  <si>
    <t>牛茗雨</t>
  </si>
  <si>
    <t>01223106</t>
  </si>
  <si>
    <t>王欣璐</t>
  </si>
  <si>
    <t>01223107</t>
  </si>
  <si>
    <t>吴欣怡</t>
  </si>
  <si>
    <t>01223117</t>
  </si>
  <si>
    <t>庞天乐</t>
  </si>
  <si>
    <t>01523104</t>
  </si>
  <si>
    <t>戚家琪</t>
  </si>
  <si>
    <t>01523106</t>
  </si>
  <si>
    <t>李赵涵</t>
  </si>
  <si>
    <t>01123324</t>
  </si>
  <si>
    <t>罗子成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</si>
</sst>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0"/>
      <color theme="1"/>
      <name val="宋体"/>
      <charset val="134"/>
      <scheme val="minor"/>
    </font>
    <font>
      <b/>
      <sz val="20"/>
      <name val="仿宋"/>
      <charset val="134"/>
    </font>
    <font>
      <b/>
      <sz val="12"/>
      <name val="仿宋"/>
      <charset val="134"/>
    </font>
    <font>
      <sz val="10"/>
      <color rgb="FF000000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4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7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5" borderId="9" applyNumberFormat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49" fontId="3" fillId="0" borderId="3" xfId="0" applyNumberFormat="1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49" fontId="3" fillId="0" borderId="3" xfId="0" applyNumberFormat="1" applyFont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5071BE"/>
      </a:accent1>
      <a:accent2>
        <a:srgbClr val="DD8344"/>
      </a:accent2>
      <a:accent3>
        <a:srgbClr val="A5A5A5"/>
      </a:accent3>
      <a:accent4>
        <a:srgbClr val="F4C243"/>
      </a:accent4>
      <a:accent5>
        <a:srgbClr val="6C9AD0"/>
      </a:accent5>
      <a:accent6>
        <a:srgbClr val="7FAB55"/>
      </a:accent6>
      <a:hlink>
        <a:srgbClr val="467886"/>
      </a:hlink>
      <a:folHlink>
        <a:srgbClr val="96607D"/>
      </a:folHlink>
    </a:clrScheme>
    <a:fontScheme name="">
      <a:majorFont>
        <a:latin typeface="Calibri Light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</a:schemeClr>
            </a:gs>
            <a:gs pos="50000">
              <a:schemeClr val="phClr">
                <a:tint val="73000"/>
              </a:schemeClr>
            </a:gs>
            <a:gs pos="100000">
              <a:schemeClr val="phClr"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</a:schemeClr>
            </a:gs>
            <a:gs pos="50000">
              <a:schemeClr val="phClr">
                <a:shade val="100000"/>
              </a:schemeClr>
            </a:gs>
            <a:gs pos="100000">
              <a:schemeClr val="phClr">
                <a:tint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 rotWithShape="1">
          <a:gsLst>
            <a:gs pos="0">
              <a:schemeClr val="phClr">
                <a:tint val="93000"/>
              </a:schemeClr>
            </a:gs>
            <a:gs pos="50000">
              <a:schemeClr val="phClr">
                <a:tint val="98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31"/>
  <sheetViews>
    <sheetView tabSelected="1" topLeftCell="A2" workbookViewId="0">
      <selection activeCell="P32" sqref="P32"/>
    </sheetView>
  </sheetViews>
  <sheetFormatPr defaultColWidth="13.6571428571429" defaultRowHeight="18" customHeight="1"/>
  <cols>
    <col min="1" max="1" width="7" style="1" customWidth="1"/>
    <col min="2" max="2" width="9.69523809523809" style="1" customWidth="1"/>
    <col min="3" max="3" width="10.6571428571429" style="1" customWidth="1"/>
    <col min="4" max="4" width="12.6571428571429" style="1" customWidth="1"/>
    <col min="5" max="5" width="18.6571428571429" style="1" customWidth="1"/>
    <col min="6" max="6" width="9.55238095238095" style="1" customWidth="1"/>
    <col min="7" max="7" width="12.6571428571429" style="1" customWidth="1"/>
    <col min="8" max="8" width="12.8857142857143" style="1" customWidth="1"/>
    <col min="9" max="10" width="16.6571428571429" style="1" customWidth="1"/>
    <col min="11" max="11" width="12.6571428571429" style="1" customWidth="1"/>
    <col min="12" max="13" width="16.6571428571429" style="1" customWidth="1"/>
  </cols>
  <sheetData>
    <row r="1" ht="39" customHeight="1" spans="1:13">
      <c r="A1" s="2" t="s">
        <v>0</v>
      </c>
      <c r="B1" s="2"/>
      <c r="C1" s="3"/>
      <c r="D1" s="3"/>
      <c r="E1" s="3"/>
      <c r="F1" s="3"/>
      <c r="G1" s="3"/>
      <c r="H1" s="3"/>
      <c r="I1" s="3"/>
      <c r="J1" s="3"/>
      <c r="K1" s="3"/>
      <c r="L1" s="3"/>
      <c r="M1" s="3"/>
    </row>
    <row r="2" ht="99.75" spans="1:13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13</v>
      </c>
    </row>
    <row r="3" ht="12" spans="1:13">
      <c r="A3" s="5">
        <v>1</v>
      </c>
      <c r="B3" s="6" t="s">
        <v>14</v>
      </c>
      <c r="C3" s="5" t="s">
        <v>15</v>
      </c>
      <c r="D3" s="5"/>
      <c r="E3" s="5">
        <v>1</v>
      </c>
      <c r="F3" s="5"/>
      <c r="G3" s="5"/>
      <c r="H3" s="5"/>
      <c r="I3" s="5"/>
      <c r="J3" s="5"/>
      <c r="K3" s="7">
        <v>3</v>
      </c>
      <c r="L3" s="5"/>
      <c r="M3" s="5">
        <f>SUM(D3:L3)</f>
        <v>4</v>
      </c>
    </row>
    <row r="4" ht="12" spans="1:13">
      <c r="A4" s="5">
        <v>2</v>
      </c>
      <c r="B4" s="6" t="s">
        <v>16</v>
      </c>
      <c r="C4" s="5" t="s">
        <v>17</v>
      </c>
      <c r="D4" s="5"/>
      <c r="E4" s="5">
        <v>4</v>
      </c>
      <c r="F4" s="5"/>
      <c r="G4" s="5">
        <v>1.41</v>
      </c>
      <c r="H4" s="5"/>
      <c r="I4" s="5"/>
      <c r="J4" s="5"/>
      <c r="K4" s="7">
        <v>2.4</v>
      </c>
      <c r="L4" s="5"/>
      <c r="M4" s="5">
        <f t="shared" ref="M4:M26" si="0">SUM(D4:L4)</f>
        <v>7.81</v>
      </c>
    </row>
    <row r="5" ht="12" spans="1:13">
      <c r="A5" s="5">
        <v>3</v>
      </c>
      <c r="B5" s="6" t="s">
        <v>18</v>
      </c>
      <c r="C5" s="5" t="s">
        <v>19</v>
      </c>
      <c r="D5" s="5"/>
      <c r="E5" s="5">
        <v>4</v>
      </c>
      <c r="F5" s="5"/>
      <c r="G5" s="5"/>
      <c r="H5" s="5"/>
      <c r="I5" s="5"/>
      <c r="J5" s="5">
        <v>10</v>
      </c>
      <c r="K5" s="7">
        <v>3</v>
      </c>
      <c r="L5" s="5"/>
      <c r="M5" s="5">
        <f t="shared" si="0"/>
        <v>17</v>
      </c>
    </row>
    <row r="6" ht="12" spans="1:13">
      <c r="A6" s="5">
        <v>4</v>
      </c>
      <c r="B6" s="6" t="s">
        <v>20</v>
      </c>
      <c r="C6" s="5" t="s">
        <v>21</v>
      </c>
      <c r="D6" s="5"/>
      <c r="E6" s="5">
        <v>3</v>
      </c>
      <c r="F6" s="5"/>
      <c r="G6" s="5"/>
      <c r="H6" s="5"/>
      <c r="I6" s="5">
        <v>2.286</v>
      </c>
      <c r="J6" s="5"/>
      <c r="K6" s="7">
        <v>3</v>
      </c>
      <c r="L6" s="5"/>
      <c r="M6" s="5">
        <f t="shared" si="0"/>
        <v>8.286</v>
      </c>
    </row>
    <row r="7" ht="12" spans="1:13">
      <c r="A7" s="5">
        <v>5</v>
      </c>
      <c r="B7" s="6" t="s">
        <v>22</v>
      </c>
      <c r="C7" s="5" t="s">
        <v>23</v>
      </c>
      <c r="D7" s="5"/>
      <c r="E7" s="5">
        <v>4</v>
      </c>
      <c r="F7" s="5"/>
      <c r="G7" s="5"/>
      <c r="H7" s="5"/>
      <c r="I7" s="5"/>
      <c r="J7" s="5">
        <v>4</v>
      </c>
      <c r="K7" s="7">
        <v>2.7</v>
      </c>
      <c r="L7" s="5"/>
      <c r="M7" s="5">
        <f t="shared" si="0"/>
        <v>10.7</v>
      </c>
    </row>
    <row r="8" ht="12" spans="1:13">
      <c r="A8" s="5">
        <v>6</v>
      </c>
      <c r="B8" s="6" t="s">
        <v>24</v>
      </c>
      <c r="C8" s="5" t="s">
        <v>25</v>
      </c>
      <c r="D8" s="5"/>
      <c r="E8" s="5"/>
      <c r="F8" s="5"/>
      <c r="G8" s="5"/>
      <c r="H8" s="5"/>
      <c r="I8" s="5">
        <v>1.714</v>
      </c>
      <c r="J8" s="5"/>
      <c r="K8" s="7">
        <v>2.4</v>
      </c>
      <c r="L8" s="5"/>
      <c r="M8" s="5">
        <f t="shared" si="0"/>
        <v>4.114</v>
      </c>
    </row>
    <row r="9" ht="12" spans="1:13">
      <c r="A9" s="5">
        <v>7</v>
      </c>
      <c r="B9" s="6" t="s">
        <v>26</v>
      </c>
      <c r="C9" s="5" t="s">
        <v>27</v>
      </c>
      <c r="D9" s="5"/>
      <c r="E9" s="5">
        <v>1</v>
      </c>
      <c r="F9" s="5"/>
      <c r="G9" s="5"/>
      <c r="H9" s="5">
        <v>1.6</v>
      </c>
      <c r="I9" s="5">
        <v>1.2</v>
      </c>
      <c r="J9" s="5"/>
      <c r="K9" s="7">
        <v>3</v>
      </c>
      <c r="L9" s="5"/>
      <c r="M9" s="5">
        <f t="shared" si="0"/>
        <v>6.8</v>
      </c>
    </row>
    <row r="10" ht="12" spans="1:13">
      <c r="A10" s="5">
        <v>8</v>
      </c>
      <c r="B10" s="6" t="s">
        <v>28</v>
      </c>
      <c r="C10" s="5" t="s">
        <v>29</v>
      </c>
      <c r="D10" s="5"/>
      <c r="E10" s="5"/>
      <c r="F10" s="5"/>
      <c r="G10" s="5">
        <v>7</v>
      </c>
      <c r="H10" s="5"/>
      <c r="I10" s="5"/>
      <c r="J10" s="5"/>
      <c r="K10" s="7">
        <v>3</v>
      </c>
      <c r="L10" s="5"/>
      <c r="M10" s="5">
        <f t="shared" si="0"/>
        <v>10</v>
      </c>
    </row>
    <row r="11" ht="12" spans="1:13">
      <c r="A11" s="5">
        <v>9</v>
      </c>
      <c r="B11" s="6" t="s">
        <v>30</v>
      </c>
      <c r="C11" s="5" t="s">
        <v>31</v>
      </c>
      <c r="D11" s="5"/>
      <c r="E11" s="5">
        <v>5</v>
      </c>
      <c r="F11" s="5"/>
      <c r="G11" s="5">
        <v>1.12</v>
      </c>
      <c r="H11" s="5"/>
      <c r="I11" s="5"/>
      <c r="J11" s="5">
        <v>6</v>
      </c>
      <c r="K11" s="7">
        <v>2.5</v>
      </c>
      <c r="L11" s="5"/>
      <c r="M11" s="5">
        <f t="shared" si="0"/>
        <v>14.62</v>
      </c>
    </row>
    <row r="12" ht="12" spans="1:13">
      <c r="A12" s="5">
        <v>10</v>
      </c>
      <c r="B12" s="6" t="s">
        <v>32</v>
      </c>
      <c r="C12" s="5" t="s">
        <v>33</v>
      </c>
      <c r="D12" s="5"/>
      <c r="E12" s="5">
        <v>1</v>
      </c>
      <c r="F12" s="5"/>
      <c r="G12" s="5"/>
      <c r="H12" s="5"/>
      <c r="I12" s="5">
        <v>1.643</v>
      </c>
      <c r="J12" s="5">
        <v>1</v>
      </c>
      <c r="K12" s="7">
        <v>3</v>
      </c>
      <c r="L12" s="5"/>
      <c r="M12" s="5">
        <f t="shared" si="0"/>
        <v>6.643</v>
      </c>
    </row>
    <row r="13" ht="12" spans="1:13">
      <c r="A13" s="5">
        <v>11</v>
      </c>
      <c r="B13" s="6" t="s">
        <v>34</v>
      </c>
      <c r="C13" s="5" t="s">
        <v>35</v>
      </c>
      <c r="D13" s="5"/>
      <c r="E13" s="5">
        <v>5</v>
      </c>
      <c r="F13" s="5"/>
      <c r="G13" s="5"/>
      <c r="H13" s="5"/>
      <c r="I13" s="5">
        <v>2.4</v>
      </c>
      <c r="J13" s="5">
        <v>4</v>
      </c>
      <c r="K13" s="7">
        <v>3</v>
      </c>
      <c r="L13" s="5"/>
      <c r="M13" s="5">
        <f t="shared" si="0"/>
        <v>14.4</v>
      </c>
    </row>
    <row r="14" ht="12" spans="1:13">
      <c r="A14" s="5">
        <v>12</v>
      </c>
      <c r="B14" s="6" t="s">
        <v>36</v>
      </c>
      <c r="C14" s="5" t="s">
        <v>37</v>
      </c>
      <c r="D14" s="5"/>
      <c r="E14" s="5">
        <v>5</v>
      </c>
      <c r="F14" s="5"/>
      <c r="G14" s="5">
        <v>0.72</v>
      </c>
      <c r="H14" s="5"/>
      <c r="I14" s="5"/>
      <c r="J14" s="5"/>
      <c r="K14" s="7">
        <v>2.5</v>
      </c>
      <c r="L14" s="5"/>
      <c r="M14" s="5">
        <f t="shared" si="0"/>
        <v>8.22</v>
      </c>
    </row>
    <row r="15" ht="12" spans="1:13">
      <c r="A15" s="5">
        <v>13</v>
      </c>
      <c r="B15" s="6" t="s">
        <v>38</v>
      </c>
      <c r="C15" s="5" t="s">
        <v>39</v>
      </c>
      <c r="D15" s="5"/>
      <c r="E15" s="5">
        <v>4</v>
      </c>
      <c r="F15" s="5"/>
      <c r="G15" s="5"/>
      <c r="H15" s="5"/>
      <c r="I15" s="5">
        <v>30</v>
      </c>
      <c r="J15" s="5">
        <v>6</v>
      </c>
      <c r="K15" s="7">
        <v>2.5</v>
      </c>
      <c r="L15" s="5"/>
      <c r="M15" s="5">
        <f t="shared" si="0"/>
        <v>42.5</v>
      </c>
    </row>
    <row r="16" ht="12" spans="1:13">
      <c r="A16" s="5">
        <v>14</v>
      </c>
      <c r="B16" s="6" t="s">
        <v>40</v>
      </c>
      <c r="C16" s="5" t="s">
        <v>41</v>
      </c>
      <c r="D16" s="5"/>
      <c r="E16" s="5">
        <v>3</v>
      </c>
      <c r="F16" s="5"/>
      <c r="G16" s="5">
        <v>4</v>
      </c>
      <c r="H16" s="5"/>
      <c r="I16" s="5"/>
      <c r="J16" s="5">
        <v>0</v>
      </c>
      <c r="K16" s="7">
        <v>3</v>
      </c>
      <c r="L16" s="5"/>
      <c r="M16" s="5">
        <f t="shared" si="0"/>
        <v>10</v>
      </c>
    </row>
    <row r="17" ht="12" spans="1:13">
      <c r="A17" s="5">
        <v>15</v>
      </c>
      <c r="B17" s="6" t="s">
        <v>42</v>
      </c>
      <c r="C17" s="5" t="s">
        <v>43</v>
      </c>
      <c r="D17" s="5"/>
      <c r="E17" s="5">
        <v>3</v>
      </c>
      <c r="F17" s="5"/>
      <c r="G17" s="5"/>
      <c r="H17" s="5"/>
      <c r="I17" s="5"/>
      <c r="J17" s="5"/>
      <c r="K17" s="7">
        <v>2.76</v>
      </c>
      <c r="L17" s="5"/>
      <c r="M17" s="5">
        <f t="shared" si="0"/>
        <v>5.76</v>
      </c>
    </row>
    <row r="18" ht="12" spans="1:13">
      <c r="A18" s="5">
        <v>16</v>
      </c>
      <c r="B18" s="6" t="s">
        <v>44</v>
      </c>
      <c r="C18" s="5" t="s">
        <v>45</v>
      </c>
      <c r="D18" s="5"/>
      <c r="E18" s="5">
        <v>2</v>
      </c>
      <c r="F18" s="5"/>
      <c r="G18" s="5">
        <v>1.2</v>
      </c>
      <c r="H18" s="5"/>
      <c r="I18" s="5"/>
      <c r="J18" s="5">
        <v>4</v>
      </c>
      <c r="K18" s="7">
        <v>2.76</v>
      </c>
      <c r="L18" s="5"/>
      <c r="M18" s="5">
        <f t="shared" si="0"/>
        <v>9.96</v>
      </c>
    </row>
    <row r="19" ht="12" spans="1:13">
      <c r="A19" s="5">
        <v>17</v>
      </c>
      <c r="B19" s="6" t="s">
        <v>46</v>
      </c>
      <c r="C19" s="8" t="s">
        <v>47</v>
      </c>
      <c r="D19" s="5"/>
      <c r="E19" s="5">
        <v>4</v>
      </c>
      <c r="F19" s="5"/>
      <c r="G19" s="5"/>
      <c r="H19" s="5"/>
      <c r="I19" s="5">
        <v>1.6</v>
      </c>
      <c r="J19" s="5">
        <v>4</v>
      </c>
      <c r="K19" s="7">
        <v>2.88</v>
      </c>
      <c r="L19" s="5"/>
      <c r="M19" s="5">
        <f t="shared" si="0"/>
        <v>12.48</v>
      </c>
    </row>
    <row r="20" ht="12" spans="1:13">
      <c r="A20" s="5">
        <v>18</v>
      </c>
      <c r="B20" s="6" t="s">
        <v>48</v>
      </c>
      <c r="C20" s="5" t="s">
        <v>49</v>
      </c>
      <c r="D20" s="5"/>
      <c r="E20" s="5">
        <v>4</v>
      </c>
      <c r="F20" s="5"/>
      <c r="G20" s="5"/>
      <c r="H20" s="5"/>
      <c r="I20" s="5">
        <v>2.7</v>
      </c>
      <c r="J20" s="5"/>
      <c r="K20" s="7">
        <v>2.88</v>
      </c>
      <c r="L20" s="5"/>
      <c r="M20" s="5">
        <f t="shared" si="0"/>
        <v>9.58</v>
      </c>
    </row>
    <row r="21" ht="12" spans="1:13">
      <c r="A21" s="5">
        <v>19</v>
      </c>
      <c r="B21" s="6" t="s">
        <v>50</v>
      </c>
      <c r="C21" s="5" t="s">
        <v>51</v>
      </c>
      <c r="D21" s="5"/>
      <c r="E21" s="5">
        <v>3</v>
      </c>
      <c r="F21" s="5"/>
      <c r="G21" s="5"/>
      <c r="H21" s="5"/>
      <c r="I21" s="5"/>
      <c r="J21" s="5"/>
      <c r="K21" s="7">
        <v>2.1</v>
      </c>
      <c r="L21" s="5"/>
      <c r="M21" s="5">
        <f t="shared" si="0"/>
        <v>5.1</v>
      </c>
    </row>
    <row r="22" ht="12" spans="1:13">
      <c r="A22" s="5">
        <v>20</v>
      </c>
      <c r="B22" s="6" t="s">
        <v>52</v>
      </c>
      <c r="C22" s="5" t="s">
        <v>53</v>
      </c>
      <c r="D22" s="5"/>
      <c r="E22" s="5">
        <v>3</v>
      </c>
      <c r="F22" s="5"/>
      <c r="G22" s="5">
        <v>1.2</v>
      </c>
      <c r="H22" s="5"/>
      <c r="I22" s="5">
        <v>2</v>
      </c>
      <c r="J22" s="5"/>
      <c r="K22" s="7">
        <v>1.8</v>
      </c>
      <c r="L22" s="5"/>
      <c r="M22" s="5">
        <f t="shared" si="0"/>
        <v>8</v>
      </c>
    </row>
    <row r="23" ht="12" spans="1:13">
      <c r="A23" s="5">
        <v>21</v>
      </c>
      <c r="B23" s="6" t="s">
        <v>54</v>
      </c>
      <c r="C23" s="5" t="s">
        <v>55</v>
      </c>
      <c r="D23" s="5"/>
      <c r="E23" s="5">
        <v>1</v>
      </c>
      <c r="F23" s="5"/>
      <c r="G23" s="5"/>
      <c r="H23" s="5"/>
      <c r="I23" s="5">
        <v>1.33</v>
      </c>
      <c r="J23" s="5">
        <v>6</v>
      </c>
      <c r="K23" s="7">
        <v>1.2</v>
      </c>
      <c r="L23" s="5"/>
      <c r="M23" s="5">
        <f t="shared" si="0"/>
        <v>9.53</v>
      </c>
    </row>
    <row r="24" ht="12" spans="1:13">
      <c r="A24" s="5">
        <v>22</v>
      </c>
      <c r="B24" s="6" t="s">
        <v>56</v>
      </c>
      <c r="C24" s="5" t="s">
        <v>57</v>
      </c>
      <c r="D24" s="5"/>
      <c r="E24" s="5">
        <v>5</v>
      </c>
      <c r="F24" s="5"/>
      <c r="G24" s="5"/>
      <c r="H24" s="5"/>
      <c r="I24" s="5"/>
      <c r="J24" s="5">
        <v>6</v>
      </c>
      <c r="K24" s="7">
        <v>3</v>
      </c>
      <c r="L24" s="5"/>
      <c r="M24" s="5">
        <f t="shared" si="0"/>
        <v>14</v>
      </c>
    </row>
    <row r="25" ht="12" spans="1:13">
      <c r="A25" s="5">
        <v>23</v>
      </c>
      <c r="B25" s="6" t="s">
        <v>58</v>
      </c>
      <c r="C25" s="5" t="s">
        <v>59</v>
      </c>
      <c r="D25" s="5"/>
      <c r="E25" s="5">
        <v>3</v>
      </c>
      <c r="F25" s="5"/>
      <c r="G25" s="5"/>
      <c r="H25" s="5"/>
      <c r="I25" s="5"/>
      <c r="J25" s="5">
        <v>4</v>
      </c>
      <c r="K25" s="7">
        <v>3</v>
      </c>
      <c r="L25" s="5"/>
      <c r="M25" s="5">
        <f t="shared" si="0"/>
        <v>10</v>
      </c>
    </row>
    <row r="26" ht="12" spans="1:13">
      <c r="A26" s="5">
        <v>24</v>
      </c>
      <c r="B26" s="9" t="s">
        <v>60</v>
      </c>
      <c r="C26" s="10" t="s">
        <v>61</v>
      </c>
      <c r="D26" s="5"/>
      <c r="E26" s="5">
        <v>3</v>
      </c>
      <c r="F26" s="5"/>
      <c r="G26" s="5">
        <v>0.526</v>
      </c>
      <c r="H26" s="5"/>
      <c r="I26" s="5">
        <v>0.0526</v>
      </c>
      <c r="J26" s="5"/>
      <c r="K26" s="7">
        <v>3</v>
      </c>
      <c r="L26" s="5"/>
      <c r="M26" s="5">
        <f t="shared" si="0"/>
        <v>6.5786</v>
      </c>
    </row>
    <row r="27" ht="12" spans="1:13">
      <c r="A27" s="11"/>
      <c r="B27" s="11"/>
      <c r="C27" s="11"/>
      <c r="D27" s="11"/>
      <c r="E27" s="11"/>
      <c r="F27" s="11"/>
      <c r="G27" s="11"/>
      <c r="H27" s="11"/>
      <c r="I27" s="11"/>
      <c r="J27" s="11"/>
      <c r="K27" s="12"/>
      <c r="L27" s="11"/>
      <c r="M27" s="11"/>
    </row>
    <row r="28" ht="12" spans="1:13">
      <c r="A28" s="11"/>
      <c r="B28" s="11"/>
      <c r="C28" s="11"/>
      <c r="D28" s="11"/>
      <c r="E28" s="11"/>
      <c r="F28" s="11"/>
      <c r="G28" s="11"/>
      <c r="H28" s="11"/>
      <c r="I28" s="11"/>
      <c r="J28" s="11"/>
      <c r="K28" s="12"/>
      <c r="L28" s="11"/>
      <c r="M28" s="11"/>
    </row>
    <row r="29" ht="12" spans="1:13">
      <c r="A29" s="11"/>
      <c r="B29" s="11"/>
      <c r="C29" s="11"/>
      <c r="D29" s="11"/>
      <c r="E29" s="11"/>
      <c r="F29" s="11"/>
      <c r="G29" s="11"/>
      <c r="H29" s="11"/>
      <c r="I29" s="11"/>
      <c r="J29" s="11"/>
      <c r="K29" s="12"/>
      <c r="L29" s="11"/>
      <c r="M29" s="11"/>
    </row>
    <row r="30" ht="12" spans="1:13">
      <c r="A30" s="11"/>
      <c r="B30" s="11"/>
      <c r="C30" s="11"/>
      <c r="D30" s="11"/>
      <c r="E30" s="11"/>
      <c r="F30" s="11"/>
      <c r="G30" s="11"/>
      <c r="H30" s="11"/>
      <c r="I30" s="11"/>
      <c r="J30" s="11"/>
      <c r="K30" s="12"/>
      <c r="L30" s="11"/>
      <c r="M30" s="11"/>
    </row>
    <row r="31" customHeight="1" spans="1:13">
      <c r="A31" s="11"/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</row>
  </sheetData>
  <mergeCells count="1">
    <mergeCell ref="A1:M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QFXJ</dc:creator>
  <cp:lastModifiedBy>wq</cp:lastModifiedBy>
  <dcterms:created xsi:type="dcterms:W3CDTF">2025-09-17T09:23:00Z</dcterms:created>
  <dcterms:modified xsi:type="dcterms:W3CDTF">2026-09-16T04:00:07Z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FAB6D59DE56643E7B1A6FA2B66DFB97C_13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